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00" firstSheet="1" activeTab="1"/>
  </bookViews>
  <sheets>
    <sheet name="回復済み_Sheet1" sheetId="1" state="veryHidden" r:id="rId1"/>
    <sheet name="2-31" sheetId="2" r:id="rId2"/>
  </sheets>
  <definedNames>
    <definedName name="_xlnm.Print_Area" localSheetId="1">'2-31'!$A$1:$P$30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<sst xmlns="http://schemas.openxmlformats.org/spreadsheetml/2006/main" count="53" uniqueCount="53">
  <si>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Ａ</t>
  </si>
  <si>
    <t>Ｂ</t>
  </si>
  <si>
    <t>Ｃ</t>
  </si>
  <si>
    <t>Ｄ</t>
  </si>
  <si>
    <t>Ｅ</t>
  </si>
  <si>
    <t xml:space="preserve"> Ｆ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</si>
  <si>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</si>
  <si>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</si>
  <si>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</si>
  <si>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</si>
  <si>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</si>
  <si>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</si>
  <si>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</si>
  <si>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</si>
  <si>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</si>
  <si>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</si>
  <si>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</si>
  <si>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</si>
  <si>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</si>
  <si>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</si>
  <si>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</si>
  <si>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r>
      <t>資料：</t>
    </r>
    <r>
      <rPr>
        <sz val="11"/>
        <rFont val="ＭＳ Ｐ明朝"/>
        <family val="1"/>
      </rPr>
      <t>国勢調査</t>
    </r>
  </si>
  <si>
    <t>総数</t>
  </si>
  <si>
    <t>韓国,
朝鮮</t>
  </si>
  <si>
    <t>中国</t>
  </si>
  <si>
    <t>タイ</t>
  </si>
  <si>
    <t>ペルー</t>
  </si>
  <si>
    <t>その他</t>
  </si>
  <si>
    <t>0～4歳</t>
  </si>
  <si>
    <t>5～9</t>
  </si>
  <si>
    <t>10～14</t>
  </si>
  <si>
    <t>15～19</t>
  </si>
  <si>
    <t>不詳</t>
  </si>
  <si>
    <t>（再掲）</t>
  </si>
  <si>
    <t>65歳以上</t>
  </si>
  <si>
    <t>フィリ
ピン</t>
  </si>
  <si>
    <t>インド
ネシア</t>
  </si>
  <si>
    <t>ベト
ナム</t>
  </si>
  <si>
    <t>イギ
リス</t>
  </si>
  <si>
    <t>アメ
リカ</t>
  </si>
  <si>
    <t>ブラ
ジル</t>
  </si>
  <si>
    <t>年齢別</t>
  </si>
  <si>
    <t>G</t>
  </si>
  <si>
    <t>インド</t>
  </si>
  <si>
    <t>Ｋ</t>
  </si>
  <si>
    <t>Ｌ</t>
  </si>
  <si>
    <t>２-３１　国籍（１2区分）・年齢（５歳階級）・男女別外国人数</t>
  </si>
  <si>
    <t>Ｈ</t>
  </si>
  <si>
    <t>Ｉ</t>
  </si>
  <si>
    <t>Ｊ</t>
  </si>
  <si>
    <t>Ｍ</t>
  </si>
  <si>
    <t>ネパール</t>
  </si>
  <si>
    <t>令和２年10月１日現在 （単位：人，歳）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</si>
</sst>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 ###,###,###,##0;&quot;-&quot;###,###,###,##0"/>
    <numFmt numFmtId="178" formatCode="#,###,###,##0;&quot; -&quot;###,###,##0"/>
    <numFmt numFmtId="179" formatCode="##,###,###,##0;&quot;-&quot;#,###,###,##0"/>
    <numFmt numFmtId="180" formatCode="###,###,###,##0;&quot;-&quot;##,###,###,##0"/>
    <numFmt numFmtId="181" formatCode="##0.0;&quot;-&quot;#0.0"/>
    <numFmt numFmtId="182" formatCode="#,##0_ "/>
    <numFmt numFmtId="183" formatCode="#,##0_);[Red]\(#,##0\)"/>
  </numFmts>
  <fonts count="4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明朝"/>
      <family val="1"/>
    </font>
    <font>
      <sz val="7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77" fontId="11" fillId="33" borderId="0" xfId="0" applyNumberFormat="1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177" fontId="10" fillId="0" borderId="0" xfId="65" applyNumberFormat="1" applyFont="1" applyFill="1" applyBorder="1" applyAlignment="1" quotePrefix="1">
      <alignment horizontal="right" vertical="center"/>
      <protection/>
    </xf>
    <xf numFmtId="178" fontId="10" fillId="0" borderId="0" xfId="65" applyNumberFormat="1" applyFont="1" applyFill="1" applyBorder="1" applyAlignment="1" quotePrefix="1">
      <alignment horizontal="right" vertical="center"/>
      <protection/>
    </xf>
    <xf numFmtId="178" fontId="10" fillId="0" borderId="0" xfId="65" applyNumberFormat="1" applyFont="1" applyFill="1" applyBorder="1" applyAlignment="1">
      <alignment horizontal="right" vertical="center"/>
      <protection/>
    </xf>
    <xf numFmtId="179" fontId="10" fillId="0" borderId="0" xfId="65" applyNumberFormat="1" applyFont="1" applyFill="1" applyBorder="1" applyAlignment="1">
      <alignment horizontal="right" vertical="center"/>
      <protection/>
    </xf>
    <xf numFmtId="180" fontId="10" fillId="0" borderId="0" xfId="65" applyNumberFormat="1" applyFont="1" applyFill="1" applyBorder="1" applyAlignment="1">
      <alignment horizontal="right" vertical="center"/>
      <protection/>
    </xf>
    <xf numFmtId="179" fontId="10" fillId="0" borderId="0" xfId="65" applyNumberFormat="1" applyFont="1" applyFill="1" applyBorder="1" applyAlignment="1" quotePrefix="1">
      <alignment horizontal="right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181" fontId="10" fillId="0" borderId="12" xfId="65" applyNumberFormat="1" applyFont="1" applyFill="1" applyBorder="1" applyAlignment="1" quotePrefix="1">
      <alignment horizontal="right" vertical="center"/>
      <protection/>
    </xf>
    <xf numFmtId="181" fontId="10" fillId="0" borderId="12" xfId="65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176" fontId="10" fillId="0" borderId="19" xfId="65" applyNumberFormat="1" applyFont="1" applyFill="1" applyBorder="1" applyAlignment="1" quotePrefix="1">
      <alignment horizontal="righ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176" fontId="10" fillId="0" borderId="0" xfId="65" applyNumberFormat="1" applyFont="1" applyFill="1" applyBorder="1" applyAlignment="1" quotePrefix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B16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R30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16015625" style="2" customWidth="1"/>
    <col min="2" max="2" width="7.5" style="2" customWidth="1"/>
    <col min="3" max="6" width="7.33203125" style="2" customWidth="1"/>
    <col min="7" max="11" width="5.5" style="2" customWidth="1"/>
    <col min="12" max="12" width="5" style="2" customWidth="1"/>
    <col min="13" max="13" width="5.5" style="2" customWidth="1"/>
    <col min="14" max="14" width="6.5" style="1" customWidth="1"/>
    <col min="15" max="15" width="5.5" style="2" customWidth="1"/>
    <col min="16" max="16" width="7.33203125" style="2" customWidth="1"/>
    <col min="17" max="16384" width="8.83203125" style="2" customWidth="1"/>
  </cols>
  <sheetData>
    <row r="1" spans="2:16" ht="24">
      <c r="B1" s="37" t="s">
        <v>46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16" ht="13.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 t="s">
        <v>52</v>
      </c>
    </row>
    <row r="3" spans="2:16" ht="4.5" customHeight="1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</row>
    <row r="4" spans="2:16" ht="13.5">
      <c r="B4" s="35" t="s">
        <v>41</v>
      </c>
      <c r="C4" s="33" t="s">
        <v>22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42</v>
      </c>
      <c r="K4" s="13" t="s">
        <v>47</v>
      </c>
      <c r="L4" s="13" t="s">
        <v>48</v>
      </c>
      <c r="M4" s="13" t="s">
        <v>49</v>
      </c>
      <c r="N4" s="14" t="s">
        <v>44</v>
      </c>
      <c r="O4" s="14" t="s">
        <v>45</v>
      </c>
      <c r="P4" s="13" t="s">
        <v>50</v>
      </c>
    </row>
    <row r="5" spans="2:16" s="3" customFormat="1" ht="27">
      <c r="B5" s="36"/>
      <c r="C5" s="34"/>
      <c r="D5" s="15" t="s">
        <v>23</v>
      </c>
      <c r="E5" s="16" t="s">
        <v>24</v>
      </c>
      <c r="F5" s="15" t="s">
        <v>35</v>
      </c>
      <c r="G5" s="16" t="s">
        <v>25</v>
      </c>
      <c r="H5" s="15" t="s">
        <v>36</v>
      </c>
      <c r="I5" s="15" t="s">
        <v>37</v>
      </c>
      <c r="J5" s="15" t="s">
        <v>43</v>
      </c>
      <c r="K5" s="15" t="s">
        <v>51</v>
      </c>
      <c r="L5" s="15" t="s">
        <v>38</v>
      </c>
      <c r="M5" s="15" t="s">
        <v>39</v>
      </c>
      <c r="N5" s="17" t="s">
        <v>40</v>
      </c>
      <c r="O5" s="17" t="s">
        <v>26</v>
      </c>
      <c r="P5" s="15" t="s">
        <v>27</v>
      </c>
    </row>
    <row r="6" spans="2:18" s="5" customFormat="1" ht="15.75" customHeight="1">
      <c r="B6" s="31" t="s">
        <v>6</v>
      </c>
      <c r="C6" s="32">
        <f>SUM(D6:P6)</f>
        <v>10887</v>
      </c>
      <c r="D6" s="32">
        <f>SUM(D7:D25)</f>
        <v>1122</v>
      </c>
      <c r="E6" s="32">
        <f>SUM(E7:E25)</f>
        <v>1564</v>
      </c>
      <c r="F6" s="32">
        <f>SUM(F7:F25)</f>
        <v>1607</v>
      </c>
      <c r="G6" s="32">
        <f aca="true" t="shared" si="0" ref="G6:P6">SUM(G7:G25)</f>
        <v>109</v>
      </c>
      <c r="H6" s="32">
        <f t="shared" si="0"/>
        <v>196</v>
      </c>
      <c r="I6" s="32">
        <f t="shared" si="0"/>
        <v>1611</v>
      </c>
      <c r="J6" s="32">
        <f t="shared" si="0"/>
        <v>29</v>
      </c>
      <c r="K6" s="32">
        <f t="shared" si="0"/>
        <v>183</v>
      </c>
      <c r="L6" s="32">
        <f t="shared" si="0"/>
        <v>19</v>
      </c>
      <c r="M6" s="32">
        <f t="shared" si="0"/>
        <v>59</v>
      </c>
      <c r="N6" s="32">
        <f t="shared" si="0"/>
        <v>3730</v>
      </c>
      <c r="O6" s="32">
        <f t="shared" si="0"/>
        <v>119</v>
      </c>
      <c r="P6" s="32">
        <f t="shared" si="0"/>
        <v>539</v>
      </c>
      <c r="R6" s="7"/>
    </row>
    <row r="7" spans="2:16" s="4" customFormat="1" ht="15.75" customHeight="1">
      <c r="B7" s="18" t="s">
        <v>28</v>
      </c>
      <c r="C7" s="38">
        <f>SUM(D7:P7)</f>
        <v>503</v>
      </c>
      <c r="D7" s="38">
        <v>16</v>
      </c>
      <c r="E7" s="38">
        <v>74</v>
      </c>
      <c r="F7" s="38">
        <v>63</v>
      </c>
      <c r="G7" s="38">
        <v>0</v>
      </c>
      <c r="H7" s="39">
        <v>3</v>
      </c>
      <c r="I7" s="39">
        <v>78</v>
      </c>
      <c r="J7" s="39">
        <v>3</v>
      </c>
      <c r="K7" s="39">
        <v>11</v>
      </c>
      <c r="L7" s="39">
        <v>0</v>
      </c>
      <c r="M7" s="39">
        <v>3</v>
      </c>
      <c r="N7" s="38">
        <v>220</v>
      </c>
      <c r="O7" s="39">
        <v>2</v>
      </c>
      <c r="P7" s="38">
        <v>30</v>
      </c>
    </row>
    <row r="8" spans="2:16" s="4" customFormat="1" ht="15.75" customHeight="1">
      <c r="B8" s="18" t="s">
        <v>29</v>
      </c>
      <c r="C8" s="38">
        <f aca="true" t="shared" si="1" ref="C8:C27">SUM(D8:P8)</f>
        <v>504</v>
      </c>
      <c r="D8" s="38">
        <v>15</v>
      </c>
      <c r="E8" s="38">
        <v>92</v>
      </c>
      <c r="F8" s="38">
        <v>61</v>
      </c>
      <c r="G8" s="38">
        <v>1</v>
      </c>
      <c r="H8" s="39">
        <v>1</v>
      </c>
      <c r="I8" s="39">
        <v>36</v>
      </c>
      <c r="J8" s="39">
        <v>0</v>
      </c>
      <c r="K8" s="39">
        <v>5</v>
      </c>
      <c r="L8" s="39">
        <v>0</v>
      </c>
      <c r="M8" s="39">
        <v>1</v>
      </c>
      <c r="N8" s="38">
        <v>269</v>
      </c>
      <c r="O8" s="39">
        <v>7</v>
      </c>
      <c r="P8" s="38">
        <v>16</v>
      </c>
    </row>
    <row r="9" spans="2:16" s="4" customFormat="1" ht="15.75" customHeight="1">
      <c r="B9" s="18" t="s">
        <v>30</v>
      </c>
      <c r="C9" s="38">
        <f t="shared" si="1"/>
        <v>443</v>
      </c>
      <c r="D9" s="38">
        <v>18</v>
      </c>
      <c r="E9" s="38">
        <v>69</v>
      </c>
      <c r="F9" s="38">
        <v>66</v>
      </c>
      <c r="G9" s="39">
        <v>0</v>
      </c>
      <c r="H9" s="39">
        <v>0</v>
      </c>
      <c r="I9" s="39">
        <v>8</v>
      </c>
      <c r="J9" s="39">
        <v>2</v>
      </c>
      <c r="K9" s="39">
        <v>5</v>
      </c>
      <c r="L9" s="39">
        <v>1</v>
      </c>
      <c r="M9" s="39">
        <v>0</v>
      </c>
      <c r="N9" s="38">
        <v>254</v>
      </c>
      <c r="O9" s="39">
        <v>6</v>
      </c>
      <c r="P9" s="38">
        <v>14</v>
      </c>
    </row>
    <row r="10" spans="2:16" s="4" customFormat="1" ht="15.75" customHeight="1">
      <c r="B10" s="18" t="s">
        <v>31</v>
      </c>
      <c r="C10" s="38">
        <f t="shared" si="1"/>
        <v>407</v>
      </c>
      <c r="D10" s="38">
        <v>15</v>
      </c>
      <c r="E10" s="38">
        <v>38</v>
      </c>
      <c r="F10" s="38">
        <v>72</v>
      </c>
      <c r="G10" s="39">
        <v>1</v>
      </c>
      <c r="H10" s="39">
        <v>4</v>
      </c>
      <c r="I10" s="39">
        <v>25</v>
      </c>
      <c r="J10" s="39">
        <v>0</v>
      </c>
      <c r="K10" s="39">
        <v>10</v>
      </c>
      <c r="L10" s="39">
        <v>0</v>
      </c>
      <c r="M10" s="39">
        <v>1</v>
      </c>
      <c r="N10" s="38">
        <v>220</v>
      </c>
      <c r="O10" s="39">
        <v>10</v>
      </c>
      <c r="P10" s="38">
        <v>11</v>
      </c>
    </row>
    <row r="11" spans="2:16" s="4" customFormat="1" ht="15.75" customHeight="1">
      <c r="B11" s="18" t="s">
        <v>7</v>
      </c>
      <c r="C11" s="38">
        <f t="shared" si="1"/>
        <v>1282</v>
      </c>
      <c r="D11" s="38">
        <v>32</v>
      </c>
      <c r="E11" s="38">
        <v>155</v>
      </c>
      <c r="F11" s="38">
        <v>100</v>
      </c>
      <c r="G11" s="38">
        <v>35</v>
      </c>
      <c r="H11" s="39">
        <v>54</v>
      </c>
      <c r="I11" s="39">
        <v>551</v>
      </c>
      <c r="J11" s="39">
        <v>4</v>
      </c>
      <c r="K11" s="39">
        <v>22</v>
      </c>
      <c r="L11" s="39">
        <v>0</v>
      </c>
      <c r="M11" s="39">
        <v>5</v>
      </c>
      <c r="N11" s="38">
        <v>250</v>
      </c>
      <c r="O11" s="39">
        <v>7</v>
      </c>
      <c r="P11" s="38">
        <v>67</v>
      </c>
    </row>
    <row r="12" spans="2:16" s="4" customFormat="1" ht="15.75" customHeight="1">
      <c r="B12" s="18" t="s">
        <v>8</v>
      </c>
      <c r="C12" s="38">
        <f t="shared" si="1"/>
        <v>1454</v>
      </c>
      <c r="D12" s="38">
        <v>31</v>
      </c>
      <c r="E12" s="38">
        <v>157</v>
      </c>
      <c r="F12" s="38">
        <v>192</v>
      </c>
      <c r="G12" s="38">
        <v>20</v>
      </c>
      <c r="H12" s="39">
        <v>66</v>
      </c>
      <c r="I12" s="39">
        <v>560</v>
      </c>
      <c r="J12" s="39">
        <v>7</v>
      </c>
      <c r="K12" s="39">
        <v>30</v>
      </c>
      <c r="L12" s="39">
        <v>4</v>
      </c>
      <c r="M12" s="39">
        <v>7</v>
      </c>
      <c r="N12" s="38">
        <v>285</v>
      </c>
      <c r="O12" s="39">
        <v>8</v>
      </c>
      <c r="P12" s="38">
        <v>87</v>
      </c>
    </row>
    <row r="13" spans="2:16" s="4" customFormat="1" ht="15.75" customHeight="1">
      <c r="B13" s="18" t="s">
        <v>9</v>
      </c>
      <c r="C13" s="38">
        <f t="shared" si="1"/>
        <v>1203</v>
      </c>
      <c r="D13" s="38">
        <v>38</v>
      </c>
      <c r="E13" s="38">
        <v>214</v>
      </c>
      <c r="F13" s="38">
        <v>195</v>
      </c>
      <c r="G13" s="38">
        <v>6</v>
      </c>
      <c r="H13" s="39">
        <v>21</v>
      </c>
      <c r="I13" s="39">
        <v>219</v>
      </c>
      <c r="J13" s="39">
        <v>6</v>
      </c>
      <c r="K13" s="39">
        <v>35</v>
      </c>
      <c r="L13" s="39">
        <v>1</v>
      </c>
      <c r="M13" s="39">
        <v>8</v>
      </c>
      <c r="N13" s="38">
        <v>375</v>
      </c>
      <c r="O13" s="39">
        <v>13</v>
      </c>
      <c r="P13" s="38">
        <v>72</v>
      </c>
    </row>
    <row r="14" spans="2:16" s="4" customFormat="1" ht="15.75" customHeight="1">
      <c r="B14" s="18" t="s">
        <v>10</v>
      </c>
      <c r="C14" s="38">
        <f t="shared" si="1"/>
        <v>1274</v>
      </c>
      <c r="D14" s="38">
        <v>69</v>
      </c>
      <c r="E14" s="38">
        <v>237</v>
      </c>
      <c r="F14" s="38">
        <v>256</v>
      </c>
      <c r="G14" s="38">
        <v>9</v>
      </c>
      <c r="H14" s="39">
        <v>11</v>
      </c>
      <c r="I14" s="39">
        <v>88</v>
      </c>
      <c r="J14" s="39">
        <v>3</v>
      </c>
      <c r="K14" s="39">
        <v>35</v>
      </c>
      <c r="L14" s="39">
        <v>7</v>
      </c>
      <c r="M14" s="39">
        <v>10</v>
      </c>
      <c r="N14" s="38">
        <v>481</v>
      </c>
      <c r="O14" s="39">
        <v>10</v>
      </c>
      <c r="P14" s="38">
        <v>58</v>
      </c>
    </row>
    <row r="15" spans="2:16" s="4" customFormat="1" ht="15.75" customHeight="1">
      <c r="B15" s="18" t="s">
        <v>11</v>
      </c>
      <c r="C15" s="38">
        <f t="shared" si="1"/>
        <v>987</v>
      </c>
      <c r="D15" s="38">
        <v>69</v>
      </c>
      <c r="E15" s="38">
        <v>169</v>
      </c>
      <c r="F15" s="38">
        <v>193</v>
      </c>
      <c r="G15" s="38">
        <v>10</v>
      </c>
      <c r="H15" s="39">
        <v>19</v>
      </c>
      <c r="I15" s="39">
        <v>26</v>
      </c>
      <c r="J15" s="39">
        <v>2</v>
      </c>
      <c r="K15" s="39">
        <v>17</v>
      </c>
      <c r="L15" s="39">
        <v>1</v>
      </c>
      <c r="M15" s="39">
        <v>6</v>
      </c>
      <c r="N15" s="38">
        <v>415</v>
      </c>
      <c r="O15" s="39">
        <v>13</v>
      </c>
      <c r="P15" s="38">
        <v>47</v>
      </c>
    </row>
    <row r="16" spans="2:16" s="4" customFormat="1" ht="15.75" customHeight="1">
      <c r="B16" s="18" t="s">
        <v>12</v>
      </c>
      <c r="C16" s="38">
        <f t="shared" si="1"/>
        <v>804</v>
      </c>
      <c r="D16" s="38">
        <v>111</v>
      </c>
      <c r="E16" s="38">
        <v>125</v>
      </c>
      <c r="F16" s="38">
        <v>156</v>
      </c>
      <c r="G16" s="38">
        <v>6</v>
      </c>
      <c r="H16" s="39">
        <v>6</v>
      </c>
      <c r="I16" s="39">
        <v>9</v>
      </c>
      <c r="J16" s="39">
        <v>0</v>
      </c>
      <c r="K16" s="39">
        <v>5</v>
      </c>
      <c r="L16" s="39">
        <v>2</v>
      </c>
      <c r="M16" s="39">
        <v>5</v>
      </c>
      <c r="N16" s="38">
        <v>331</v>
      </c>
      <c r="O16" s="39">
        <v>16</v>
      </c>
      <c r="P16" s="38">
        <v>32</v>
      </c>
    </row>
    <row r="17" spans="2:16" s="4" customFormat="1" ht="15.75" customHeight="1">
      <c r="B17" s="18" t="s">
        <v>13</v>
      </c>
      <c r="C17" s="38">
        <f t="shared" si="1"/>
        <v>692</v>
      </c>
      <c r="D17" s="38">
        <v>106</v>
      </c>
      <c r="E17" s="38">
        <v>95</v>
      </c>
      <c r="F17" s="38">
        <v>155</v>
      </c>
      <c r="G17" s="38">
        <v>17</v>
      </c>
      <c r="H17" s="39">
        <v>2</v>
      </c>
      <c r="I17" s="39">
        <v>6</v>
      </c>
      <c r="J17" s="39">
        <v>2</v>
      </c>
      <c r="K17" s="39">
        <v>4</v>
      </c>
      <c r="L17" s="39">
        <v>2</v>
      </c>
      <c r="M17" s="39">
        <v>2</v>
      </c>
      <c r="N17" s="38">
        <v>257</v>
      </c>
      <c r="O17" s="39">
        <v>10</v>
      </c>
      <c r="P17" s="38">
        <v>34</v>
      </c>
    </row>
    <row r="18" spans="2:16" s="4" customFormat="1" ht="15.75" customHeight="1">
      <c r="B18" s="18" t="s">
        <v>14</v>
      </c>
      <c r="C18" s="38">
        <f t="shared" si="1"/>
        <v>403</v>
      </c>
      <c r="D18" s="38">
        <v>86</v>
      </c>
      <c r="E18" s="38">
        <v>58</v>
      </c>
      <c r="F18" s="38">
        <v>55</v>
      </c>
      <c r="G18" s="38">
        <v>4</v>
      </c>
      <c r="H18" s="39">
        <v>5</v>
      </c>
      <c r="I18" s="39">
        <v>3</v>
      </c>
      <c r="J18" s="39">
        <v>0</v>
      </c>
      <c r="K18" s="39">
        <v>2</v>
      </c>
      <c r="L18" s="39">
        <v>0</v>
      </c>
      <c r="M18" s="39">
        <v>6</v>
      </c>
      <c r="N18" s="38">
        <v>169</v>
      </c>
      <c r="O18" s="39">
        <v>5</v>
      </c>
      <c r="P18" s="38">
        <v>10</v>
      </c>
    </row>
    <row r="19" spans="2:16" s="4" customFormat="1" ht="15.75" customHeight="1">
      <c r="B19" s="18" t="s">
        <v>15</v>
      </c>
      <c r="C19" s="38">
        <f t="shared" si="1"/>
        <v>286</v>
      </c>
      <c r="D19" s="38">
        <v>92</v>
      </c>
      <c r="E19" s="38">
        <v>37</v>
      </c>
      <c r="F19" s="38">
        <v>29</v>
      </c>
      <c r="G19" s="39">
        <v>0</v>
      </c>
      <c r="H19" s="39">
        <v>1</v>
      </c>
      <c r="I19" s="39">
        <v>1</v>
      </c>
      <c r="J19" s="39">
        <v>0</v>
      </c>
      <c r="K19" s="39">
        <v>2</v>
      </c>
      <c r="L19" s="39">
        <v>0</v>
      </c>
      <c r="M19" s="39">
        <v>2</v>
      </c>
      <c r="N19" s="38">
        <v>108</v>
      </c>
      <c r="O19" s="39">
        <v>9</v>
      </c>
      <c r="P19" s="38">
        <v>5</v>
      </c>
    </row>
    <row r="20" spans="2:16" s="4" customFormat="1" ht="15.75" customHeight="1">
      <c r="B20" s="18" t="s">
        <v>16</v>
      </c>
      <c r="C20" s="38">
        <f t="shared" si="1"/>
        <v>199</v>
      </c>
      <c r="D20" s="38">
        <v>106</v>
      </c>
      <c r="E20" s="38">
        <v>22</v>
      </c>
      <c r="F20" s="38">
        <v>8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3</v>
      </c>
      <c r="N20" s="38">
        <v>49</v>
      </c>
      <c r="O20" s="39">
        <v>2</v>
      </c>
      <c r="P20" s="38">
        <v>9</v>
      </c>
    </row>
    <row r="21" spans="2:16" s="4" customFormat="1" ht="15.75" customHeight="1">
      <c r="B21" s="18" t="s">
        <v>17</v>
      </c>
      <c r="C21" s="38">
        <f t="shared" si="1"/>
        <v>155</v>
      </c>
      <c r="D21" s="38">
        <v>106</v>
      </c>
      <c r="E21" s="38">
        <v>13</v>
      </c>
      <c r="F21" s="38">
        <v>5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8">
        <v>20</v>
      </c>
      <c r="O21" s="39">
        <v>1</v>
      </c>
      <c r="P21" s="38">
        <v>10</v>
      </c>
    </row>
    <row r="22" spans="2:16" s="4" customFormat="1" ht="15.75" customHeight="1">
      <c r="B22" s="18" t="s">
        <v>18</v>
      </c>
      <c r="C22" s="38">
        <f t="shared" si="1"/>
        <v>138</v>
      </c>
      <c r="D22" s="38">
        <v>111</v>
      </c>
      <c r="E22" s="38">
        <v>1</v>
      </c>
      <c r="F22" s="38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</v>
      </c>
      <c r="M22" s="39">
        <v>0</v>
      </c>
      <c r="N22" s="38">
        <v>19</v>
      </c>
      <c r="O22" s="39">
        <v>0</v>
      </c>
      <c r="P22" s="38">
        <v>6</v>
      </c>
    </row>
    <row r="23" spans="2:16" s="4" customFormat="1" ht="15.75" customHeight="1">
      <c r="B23" s="18" t="s">
        <v>19</v>
      </c>
      <c r="C23" s="38">
        <f t="shared" si="1"/>
        <v>70</v>
      </c>
      <c r="D23" s="38">
        <v>62</v>
      </c>
      <c r="E23" s="38">
        <v>0</v>
      </c>
      <c r="F23" s="38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8">
        <v>6</v>
      </c>
      <c r="O23" s="39">
        <v>0</v>
      </c>
      <c r="P23" s="38">
        <v>2</v>
      </c>
    </row>
    <row r="24" spans="2:16" s="4" customFormat="1" ht="15.75" customHeight="1">
      <c r="B24" s="18" t="s">
        <v>20</v>
      </c>
      <c r="C24" s="38">
        <f t="shared" si="1"/>
        <v>49</v>
      </c>
      <c r="D24" s="38">
        <v>39</v>
      </c>
      <c r="E24" s="38">
        <v>1</v>
      </c>
      <c r="F24" s="38">
        <v>1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8">
        <v>1</v>
      </c>
      <c r="O24" s="39">
        <v>0</v>
      </c>
      <c r="P24" s="38">
        <v>7</v>
      </c>
    </row>
    <row r="25" spans="2:16" s="4" customFormat="1" ht="15.75" customHeight="1">
      <c r="B25" s="18" t="s">
        <v>32</v>
      </c>
      <c r="C25" s="38">
        <f t="shared" si="1"/>
        <v>34</v>
      </c>
      <c r="D25" s="38">
        <v>0</v>
      </c>
      <c r="E25" s="38">
        <v>7</v>
      </c>
      <c r="F25" s="38">
        <v>0</v>
      </c>
      <c r="G25" s="38">
        <v>0</v>
      </c>
      <c r="H25" s="38">
        <v>3</v>
      </c>
      <c r="I25" s="38">
        <v>1</v>
      </c>
      <c r="J25" s="39">
        <v>0</v>
      </c>
      <c r="K25" s="39">
        <v>0</v>
      </c>
      <c r="L25" s="38">
        <v>0</v>
      </c>
      <c r="M25" s="39">
        <v>0</v>
      </c>
      <c r="N25" s="38">
        <v>1</v>
      </c>
      <c r="O25" s="39">
        <v>0</v>
      </c>
      <c r="P25" s="38">
        <v>22</v>
      </c>
    </row>
    <row r="26" spans="2:16" s="4" customFormat="1" ht="15.75" customHeight="1">
      <c r="B26" s="18" t="s">
        <v>33</v>
      </c>
      <c r="C26" s="19"/>
      <c r="D26" s="20"/>
      <c r="E26" s="20"/>
      <c r="F26" s="21"/>
      <c r="G26" s="21"/>
      <c r="H26" s="22"/>
      <c r="I26" s="23"/>
      <c r="J26" s="23"/>
      <c r="K26" s="23"/>
      <c r="L26" s="23"/>
      <c r="M26" s="22"/>
      <c r="N26" s="22"/>
      <c r="O26" s="24"/>
      <c r="P26" s="21"/>
    </row>
    <row r="27" spans="2:17" s="4" customFormat="1" ht="15.75" customHeight="1">
      <c r="B27" s="18" t="s">
        <v>34</v>
      </c>
      <c r="C27" s="40">
        <f t="shared" si="1"/>
        <v>611</v>
      </c>
      <c r="D27" s="40">
        <v>424</v>
      </c>
      <c r="E27" s="40">
        <v>37</v>
      </c>
      <c r="F27" s="40">
        <v>14</v>
      </c>
      <c r="G27" s="40">
        <v>0</v>
      </c>
      <c r="H27" s="40">
        <v>0</v>
      </c>
      <c r="I27" s="40">
        <v>0</v>
      </c>
      <c r="J27" s="40">
        <v>0</v>
      </c>
      <c r="K27" s="40"/>
      <c r="L27" s="40">
        <v>1</v>
      </c>
      <c r="M27" s="40">
        <v>3</v>
      </c>
      <c r="N27" s="40">
        <v>95</v>
      </c>
      <c r="O27" s="40">
        <v>3</v>
      </c>
      <c r="P27" s="40">
        <v>34</v>
      </c>
      <c r="Q27" s="6"/>
    </row>
    <row r="28" spans="2:16" s="4" customFormat="1" ht="4.5" customHeight="1" thickBot="1">
      <c r="B28" s="25"/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2:16" ht="4.5" customHeight="1"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9"/>
      <c r="O29" s="28"/>
      <c r="P29" s="28"/>
    </row>
    <row r="30" spans="2:16" ht="13.5">
      <c r="B30" s="30" t="s">
        <v>21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9"/>
      <c r="O30" s="28"/>
      <c r="P30" s="28"/>
    </row>
  </sheetData>
  <sheetProtection/>
  <mergeCells count="3">
    <mergeCell ref="C4:C5"/>
    <mergeCell ref="B4:B5"/>
    <mergeCell ref="B1:P1"/>
  </mergeCells>
  <printOptions/>
  <pageMargins left="0.33" right="0.2" top="0.5118110236220472" bottom="0.5118110236220472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稲石　匠</cp:lastModifiedBy>
  <cp:lastPrinted>2012-01-04T06:16:30Z</cp:lastPrinted>
  <dcterms:created xsi:type="dcterms:W3CDTF">1997-08-20T05:37:52Z</dcterms:created>
  <dcterms:modified xsi:type="dcterms:W3CDTF">2022-03-11T05:31:56Z</dcterms:modified>
  <cp:category/>
  <cp:version/>
  <cp:contentType/>
  <cp:contentStatus/>
</cp:coreProperties>
</file>